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865"/>
  </bookViews>
  <sheets>
    <sheet name="Форма_ФГ_01_2024" sheetId="1" r:id="rId1"/>
    <sheet name="Лист1" sheetId="2" state="hidden" r:id="rId2"/>
  </sheets>
  <definedNames>
    <definedName name="МО">Лист1!$A$1:$A$33</definedName>
  </definedNames>
  <calcPr calcId="162913" iterateDelta="1E-4"/>
</workbook>
</file>

<file path=xl/calcChain.xml><?xml version="1.0" encoding="utf-8"?>
<calcChain xmlns="http://schemas.openxmlformats.org/spreadsheetml/2006/main">
  <c r="D36" i="1" l="1"/>
  <c r="D58" i="1"/>
  <c r="D56" i="1"/>
  <c r="D54" i="1"/>
  <c r="D52" i="1"/>
  <c r="D50" i="1"/>
  <c r="D48" i="1"/>
  <c r="D61" i="1" l="1"/>
  <c r="D73" i="1" l="1"/>
  <c r="D71" i="1"/>
  <c r="D32" i="1" l="1"/>
  <c r="D63" i="1" l="1"/>
  <c r="D65" i="1"/>
  <c r="D67" i="1"/>
  <c r="D69" i="1"/>
</calcChain>
</file>

<file path=xl/sharedStrings.xml><?xml version="1.0" encoding="utf-8"?>
<sst xmlns="http://schemas.openxmlformats.org/spreadsheetml/2006/main" count="207" uniqueCount="135">
  <si>
    <t>Наименование мероприятия</t>
  </si>
  <si>
    <t>1.1.</t>
  </si>
  <si>
    <t>1.2.</t>
  </si>
  <si>
    <t>1.3.</t>
  </si>
  <si>
    <t>1.5.</t>
  </si>
  <si>
    <t>1.6.</t>
  </si>
  <si>
    <t>1.7.</t>
  </si>
  <si>
    <t>1.8.</t>
  </si>
  <si>
    <t>1.9.</t>
  </si>
  <si>
    <t>2.2.</t>
  </si>
  <si>
    <t>2.3.</t>
  </si>
  <si>
    <t>2.4.</t>
  </si>
  <si>
    <t>3.1.</t>
  </si>
  <si>
    <t>3.2.</t>
  </si>
  <si>
    <t>3.3.</t>
  </si>
  <si>
    <t>2.1.</t>
  </si>
  <si>
    <t>Единицы измерения</t>
  </si>
  <si>
    <t>Наименование муниципального образования</t>
  </si>
  <si>
    <t>ед.</t>
  </si>
  <si>
    <t>да/нет</t>
  </si>
  <si>
    <t>№ п/п</t>
  </si>
  <si>
    <t xml:space="preserve">в/с </t>
  </si>
  <si>
    <t>чел.</t>
  </si>
  <si>
    <t>Численность обучающихся , всего</t>
  </si>
  <si>
    <t>Численность обучающихся в 8-9 классах</t>
  </si>
  <si>
    <t>I. Общие сведения</t>
  </si>
  <si>
    <t>скопировать и вставить</t>
  </si>
  <si>
    <t xml:space="preserve">1.4. </t>
  </si>
  <si>
    <t>Численность обучающихся в 5 -9 классах</t>
  </si>
  <si>
    <t>3.4.</t>
  </si>
  <si>
    <t>4.1.</t>
  </si>
  <si>
    <t>4.2.</t>
  </si>
  <si>
    <t>II. Организационно-управленческая деятельность </t>
  </si>
  <si>
    <t>%</t>
  </si>
  <si>
    <t>2.5.</t>
  </si>
  <si>
    <t>2.6.</t>
  </si>
  <si>
    <t>2.7.</t>
  </si>
  <si>
    <t>3.5.</t>
  </si>
  <si>
    <t>3.6.</t>
  </si>
  <si>
    <t>Александровский МО</t>
  </si>
  <si>
    <t>Андроповский МО</t>
  </si>
  <si>
    <t>Апанасенковский МО</t>
  </si>
  <si>
    <t>Арзгирский МО</t>
  </si>
  <si>
    <t>Благодарненский МО</t>
  </si>
  <si>
    <t>Буденновский МО</t>
  </si>
  <si>
    <t>Георгиевский МО</t>
  </si>
  <si>
    <t>Грачевский МО</t>
  </si>
  <si>
    <t>Изобильненский МО</t>
  </si>
  <si>
    <t>Ипатовский МО</t>
  </si>
  <si>
    <t>Кировский МО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</si>
  <si>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</si>
  <si>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</si>
  <si>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</si>
  <si>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</si>
  <si>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МО</t>
  </si>
  <si>
    <t>Нефтекумский МО</t>
  </si>
  <si>
    <t>Новоалександровский МО</t>
  </si>
  <si>
    <t>Новоселицкий МО</t>
  </si>
  <si>
    <t>Петровский МО</t>
  </si>
  <si>
    <t>Предгорный МО</t>
  </si>
  <si>
    <t>Советский МО</t>
  </si>
  <si>
    <t>Степновский МО</t>
  </si>
  <si>
    <t>Труновский МО</t>
  </si>
  <si>
    <t>Туркменский МО</t>
  </si>
  <si>
    <t>Шпаковский МО</t>
  </si>
  <si>
    <t>Ессентуки г-к.</t>
  </si>
  <si>
    <t>Железноводск г-к.</t>
  </si>
  <si>
    <t>Кисловодск г-к.</t>
  </si>
  <si>
    <t>Лермонтов г.</t>
  </si>
  <si>
    <t>Невинномысск г.</t>
  </si>
  <si>
    <t>Пятигорск г-к.</t>
  </si>
  <si>
    <t>Ставрополь г.</t>
  </si>
  <si>
    <t>Показатели</t>
  </si>
  <si>
    <t>IV. Работа с обучающимися.</t>
  </si>
  <si>
    <t>- на муниципальном уровне;</t>
  </si>
  <si>
    <t xml:space="preserve">Численность/доля  обучающихся 8-9 классов, которые выполняли задания  (по оценке ФГ) на портале РЭШ («Электронный банк заданий для оценки функциональной грамотности») (1 квартал 2024 г.) </t>
  </si>
  <si>
    <r>
      <t xml:space="preserve">Численность/доля обучающихся 5-9 классов, участвующих в   мероприятиях (кроме уроков) по формированию </t>
    </r>
    <r>
      <rPr>
        <b/>
        <sz val="11"/>
        <color theme="1"/>
        <rFont val="Times New Roman"/>
        <family val="1"/>
        <charset val="204"/>
      </rPr>
      <t>цифровой</t>
    </r>
    <r>
      <rPr>
        <sz val="11"/>
        <color theme="1"/>
        <rFont val="Times New Roman"/>
        <family val="1"/>
        <charset val="204"/>
      </rPr>
      <t xml:space="preserve"> грамотности </t>
    </r>
    <r>
      <rPr>
        <b/>
        <sz val="11"/>
        <color theme="1"/>
        <rFont val="Times New Roman"/>
        <family val="1"/>
        <charset val="204"/>
      </rPr>
      <t xml:space="preserve"> на базе кабинетов информатики ( 1 квартал 2024 г. )</t>
    </r>
  </si>
  <si>
    <t>на базе Центров  "Точка роста" ( 1 квартал 2024 г. )</t>
  </si>
  <si>
    <r>
      <t xml:space="preserve">Численность/доля обучающихся 5-9 классов, участвующих в   мероприятиях по  формированию </t>
    </r>
    <r>
      <rPr>
        <b/>
        <sz val="11"/>
        <color theme="1"/>
        <rFont val="Times New Roman"/>
        <family val="1"/>
        <charset val="204"/>
      </rPr>
      <t xml:space="preserve">финансовой </t>
    </r>
    <r>
      <rPr>
        <sz val="11"/>
        <color theme="1"/>
        <rFont val="Times New Roman"/>
        <family val="1"/>
        <charset val="204"/>
      </rPr>
      <t xml:space="preserve">  грамотности ( 1 квартал 2024 г.)</t>
    </r>
  </si>
  <si>
    <r>
      <t>Численность/доля  учителей,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в системе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включающих  в домашние задание  и в  работу   на уроках, задания из банка  ИСРО РАО по развитию и оценке функциональной грамотности  (для обучающихся с 5 по 9 класс; на уровне сам</t>
    </r>
    <r>
      <rPr>
        <i/>
        <sz val="11"/>
        <color theme="1"/>
        <rFont val="Times New Roman"/>
        <family val="1"/>
        <charset val="204"/>
      </rPr>
      <t xml:space="preserve">ооценки) </t>
    </r>
    <r>
      <rPr>
        <sz val="11"/>
        <color theme="1"/>
        <rFont val="Times New Roman"/>
        <family val="1"/>
        <charset val="204"/>
      </rPr>
      <t>(1 квартал 2024 г. )</t>
    </r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</si>
  <si>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</si>
  <si>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</si>
  <si>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</si>
  <si>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</si>
  <si>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</si>
  <si>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</si>
  <si>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</si>
  <si>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</si>
  <si>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</si>
  <si>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</si>
  <si>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4.3.</t>
  </si>
  <si>
    <t>4.4.</t>
  </si>
  <si>
    <t>4.5.</t>
  </si>
  <si>
    <t>4.6.</t>
  </si>
  <si>
    <t>4.7.</t>
  </si>
  <si>
    <r>
      <t xml:space="preserve">Численность/доля  обучающихся 5-9 классов, которые </t>
    </r>
    <r>
      <rPr>
        <b/>
        <sz val="11"/>
        <rFont val="Times New Roman"/>
        <family val="1"/>
        <charset val="204"/>
      </rPr>
      <t>выполняли задания</t>
    </r>
    <r>
      <rPr>
        <sz val="11"/>
        <rFont val="Times New Roman"/>
        <family val="1"/>
        <charset val="204"/>
      </rPr>
      <t xml:space="preserve">  (по оценке ФГ) на портале РЭШ («Электронный банк заданий для оценки функциональной грамотности») (1 квартал 2024 г.)</t>
    </r>
  </si>
  <si>
    <t xml:space="preserve">Численность/доля обучающихся 5-9 классов,  участвующих во Всероссийском форуме «ПроеКТОриЯ» </t>
  </si>
  <si>
    <t>Реализация мероприятий по организации и проведению открытых уроков по вопросам формирования и оценки функциональной грамотности 2023/24 учебный год: ВСЕГО</t>
  </si>
  <si>
    <t>Реализация мероприятий по организации и проведению мастер-классов по вопросам формирования и оценки функциональной грамотности: ВСЕГО</t>
  </si>
  <si>
    <t>ссылка на раздел</t>
  </si>
  <si>
    <t>Численность/доля учителей,  внесенных в базу данных (участвующих в формировании и оценке функциональной грамотности обучающихся 8-9 классов всего)</t>
  </si>
  <si>
    <r>
      <t xml:space="preserve">Учатие в вебинаре для учителей начальных классов «Формирование функциональной грамотности младших школьников в процессе урочной и неурочной деятельности.              </t>
    </r>
    <r>
      <rPr>
        <b/>
        <sz val="12"/>
        <color theme="1"/>
        <rFont val="Times New Roman"/>
        <family val="1"/>
        <charset val="204"/>
      </rPr>
      <t>Февраль  2024 г.</t>
    </r>
  </si>
  <si>
    <r>
      <t xml:space="preserve">Участие в вебинаре для учителей начальных классов «Применение современных образовательных технологий при формировании финансовой грамотности обучающихся начальной школы». </t>
    </r>
    <r>
      <rPr>
        <b/>
        <sz val="12"/>
        <color theme="1"/>
        <rFont val="Times New Roman"/>
        <family val="1"/>
        <charset val="204"/>
      </rPr>
      <t>Март 2024 г.</t>
    </r>
  </si>
  <si>
    <r>
      <t xml:space="preserve">Участие в вебинаре для учителей биологии «Использование банка заданий для формирования функциональной грамотности в подготовке обучающихся к процедурам оценки качества образования по биологии». </t>
    </r>
    <r>
      <rPr>
        <b/>
        <sz val="12"/>
        <color theme="1"/>
        <rFont val="Times New Roman"/>
        <family val="1"/>
        <charset val="204"/>
      </rPr>
      <t>Март 2024 г.</t>
    </r>
  </si>
  <si>
    <r>
      <t xml:space="preserve">Участие в краевом семинаре для молодых педагогов «Геймификация как инструмент формирования функциональной грамотности обучающихся». </t>
    </r>
    <r>
      <rPr>
        <b/>
        <sz val="12"/>
        <color theme="1"/>
        <rFont val="Times New Roman"/>
        <family val="1"/>
        <charset val="204"/>
      </rPr>
      <t xml:space="preserve">Март 2024 г. </t>
    </r>
  </si>
  <si>
    <r>
      <t xml:space="preserve">Участие в вебинаре для учителей истории и обществознания «Работа с источниками информации в процессе подготовке обучающихся к оценочным процедурам по истории».                        </t>
    </r>
    <r>
      <rPr>
        <b/>
        <sz val="12"/>
        <color theme="1"/>
        <rFont val="Times New Roman"/>
        <family val="1"/>
        <charset val="204"/>
      </rPr>
      <t>Март 2024 г.</t>
    </r>
  </si>
  <si>
    <r>
      <t xml:space="preserve">Участие в профессиональной олимпиаде учителей естественнонаучного цикла по функциональной грамотности.                </t>
    </r>
    <r>
      <rPr>
        <b/>
        <sz val="12"/>
        <color theme="1"/>
        <rFont val="Times New Roman"/>
        <family val="1"/>
        <charset val="204"/>
      </rPr>
      <t>Февраль 2024 г.</t>
    </r>
  </si>
  <si>
    <t>1.10.</t>
  </si>
  <si>
    <t>Информационно-просветительская работа с родителями, представителями средств массовой информации, общественностью по вопросам формирования функциональной грамотности (родительские собрания, статьи в газету и тд.) (1 квартал 2024 г.)</t>
  </si>
  <si>
    <t>Краткое наименование ОО</t>
  </si>
  <si>
    <t xml:space="preserve"> имеются 8-9 классы</t>
  </si>
  <si>
    <t>На официальном сайте ОО  создан раздел «Функциональная грамотность». Данный раздел содержит актуальную информацию по данному вопросу</t>
  </si>
  <si>
    <t>Создана база данных по   педагогическим работникам, участвующим в формировании и оценке функциональной грамотности обучающихся в общеобразовательной организации</t>
  </si>
  <si>
    <r>
      <t xml:space="preserve">Численность специалистов </t>
    </r>
    <r>
      <rPr>
        <sz val="11"/>
        <rFont val="Times New Roman"/>
        <family val="1"/>
        <charset val="204"/>
      </rPr>
      <t xml:space="preserve">, организующих/контролирующих  </t>
    </r>
    <r>
      <rPr>
        <b/>
        <sz val="11"/>
        <rFont val="Times New Roman"/>
        <family val="1"/>
        <charset val="204"/>
      </rPr>
      <t>процессы формирования и оценки функциональной грамотности обучающихся</t>
    </r>
    <r>
      <rPr>
        <sz val="11"/>
        <rFont val="Times New Roman"/>
        <family val="1"/>
        <charset val="204"/>
      </rPr>
      <t xml:space="preserve"> (актуализация данных на 1 квартал 2024 г.)</t>
    </r>
  </si>
  <si>
    <r>
      <t xml:space="preserve">Численность руководителей ШМО, </t>
    </r>
    <r>
      <rPr>
        <b/>
        <sz val="11"/>
        <rFont val="Times New Roman"/>
        <family val="1"/>
        <charset val="204"/>
      </rPr>
      <t xml:space="preserve">обеспечивающих организацию и методическое сопровождение  формирования и оценки функциональной грамотности обучающихся </t>
    </r>
    <r>
      <rPr>
        <sz val="11"/>
        <rFont val="Times New Roman"/>
        <family val="1"/>
        <charset val="204"/>
      </rPr>
      <t>(актуализация данных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1 квартал 2024 г.)</t>
    </r>
  </si>
  <si>
    <r>
      <t xml:space="preserve">Актуализация  приказов и </t>
    </r>
    <r>
      <rPr>
        <sz val="11"/>
        <color rgb="FF000000"/>
        <rFont val="Times New Roman"/>
        <family val="1"/>
        <charset val="204"/>
      </rPr>
      <t xml:space="preserve">планов мероприятий (дорожной карты), направленных на формирование и оценку функциональной грамотности обучающихся общеобразовательной организации на 2023/24 учебный год </t>
    </r>
  </si>
  <si>
    <t>Разработана и утверждена приказом ОО "дорожная карта", по формированию и оценке уровня функциональной грамотности обучающихся  на 2023-2024 уч.г. (актуализирована на 1квартал 2024 г.)</t>
  </si>
  <si>
    <t>ссылка</t>
  </si>
  <si>
    <t>Используется в учебном процес банк заданий для оценки функциональной грамотности, разработанных ФГБНУ «Институт стратегии развития образования Российской академии образования»</t>
  </si>
  <si>
    <r>
      <rPr>
        <b/>
        <sz val="11"/>
        <rFont val="Times New Roman"/>
        <family val="1"/>
        <charset val="204"/>
      </rPr>
      <t>Проведение  методических совещаний</t>
    </r>
    <r>
      <rPr>
        <sz val="11"/>
        <rFont val="Times New Roman"/>
        <family val="1"/>
        <charset val="204"/>
      </rPr>
      <t xml:space="preserve"> с педагогами по вопросу формирования и оценки функциональной грамотности обучающихся  с педагогами (1 квартал 2024г.)</t>
    </r>
  </si>
  <si>
    <r>
      <rPr>
        <b/>
        <sz val="11"/>
        <rFont val="Times New Roman"/>
        <family val="1"/>
        <charset val="204"/>
      </rPr>
      <t>Наличие  анализа и адресных рекомендаций</t>
    </r>
    <r>
      <rPr>
        <sz val="11"/>
        <rFont val="Times New Roman"/>
        <family val="1"/>
        <charset val="204"/>
      </rPr>
      <t xml:space="preserve">  по итогам  выполнения заданий  по оценке ФГ обучающихся муниципальных образовательных организаций на портале РЭШ («Электронный банк заданий для оценки функциональной грамотности») за IV квартал  2023 г. </t>
    </r>
  </si>
  <si>
    <t>Издан приказ об организации и контроле выполнения заданий  по оценке ФГ обучающихся образовательной организации на портале РЭШ («Электронный банк заданий для оценки функциональной грамотности»)</t>
  </si>
  <si>
    <t>III.	 Работа с педагогическими  кадрами образовательных организаций</t>
  </si>
  <si>
    <t>Численность руководящих и педагогических   работников  ОО, всего.</t>
  </si>
  <si>
    <t>Численность учителей  ОО, всего:</t>
  </si>
  <si>
    <t xml:space="preserve">На школьном уровне создана база данных  учителей,  участвующих в формировании и оценке функциональной грамотности обучающихся 8-9 классов </t>
  </si>
  <si>
    <r>
      <t>Количество учителей, прошедших практико-ориентированные курсов повышения квалификации учителей по вопросам формирования и оценки функциональной грамотности обучающихся (</t>
    </r>
    <r>
      <rPr>
        <b/>
        <sz val="12"/>
        <color theme="1"/>
        <rFont val="Times New Roman"/>
        <family val="1"/>
        <charset val="204"/>
      </rPr>
      <t>1 квартал 2024 г</t>
    </r>
    <r>
      <rPr>
        <sz val="12"/>
        <color theme="1"/>
        <rFont val="Times New Roman"/>
        <family val="1"/>
        <charset val="204"/>
      </rPr>
      <t>.)</t>
    </r>
  </si>
  <si>
    <t xml:space="preserve">Количествопедагогов, опыт  работы которых по формированию и оценке функциональной грамотности обучающихся, обобщен и представлен:  ВСЕГО                    </t>
  </si>
  <si>
    <t xml:space="preserve">На школьном уровне </t>
  </si>
  <si>
    <t>на муниципальном уровне</t>
  </si>
  <si>
    <t xml:space="preserve">Количество мероприятий по вопросам формирования и оценки функциональной грамотности обучающихся ( семинары,  методические дни). </t>
  </si>
  <si>
    <r>
      <t>Мониторинг исполнения планов мероприятий, направленных на формирование и оценку функциональной грамотности обучающихся общеобразовательных организаций  Ставропольского края, реализующих программы НОО, ООО, СОО</t>
    </r>
    <r>
      <rPr>
        <b/>
        <sz val="16"/>
        <color theme="1"/>
        <rFont val="Times New Roman"/>
        <family val="1"/>
        <charset val="204"/>
      </rPr>
      <t xml:space="preserve"> за I квартал 2024 года. </t>
    </r>
  </si>
  <si>
    <t>МБОУ СОШ №3</t>
  </si>
  <si>
    <t>да</t>
  </si>
  <si>
    <t>https://sh3-mixajlovsk-r07.gosweb.gosuslugi.ru/nasha-shkola/funktsionalnaya-gramotnost/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</si>
</sst>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</xf>
    <xf numFmtId="164" fontId="1" fillId="2" borderId="5" xfId="0" applyNumberFormat="1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/>
    <xf numFmtId="0" fontId="1" fillId="0" borderId="7" xfId="0" applyFont="1" applyBorder="1" applyAlignment="1">
      <alignment horizontal="center" wrapText="1"/>
    </xf>
    <xf numFmtId="0" fontId="2" fillId="0" borderId="7" xfId="1" applyFont="1" applyBorder="1"/>
    <xf numFmtId="0" fontId="7" fillId="0" borderId="7" xfId="1" applyFont="1" applyFill="1" applyBorder="1" applyAlignment="1" applyProtection="1"/>
    <xf numFmtId="0" fontId="2" fillId="0" borderId="7" xfId="0" applyFont="1" applyBorder="1"/>
    <xf numFmtId="0" fontId="2" fillId="0" borderId="7" xfId="1" applyFont="1" applyFill="1" applyBorder="1" applyProtection="1"/>
    <xf numFmtId="0" fontId="2" fillId="0" borderId="7" xfId="1" applyFont="1" applyFill="1" applyBorder="1" applyAlignment="1" applyProtection="1"/>
    <xf numFmtId="0" fontId="2" fillId="0" borderId="7" xfId="1" applyFont="1" applyBorder="1" applyAlignment="1" applyProtection="1"/>
    <xf numFmtId="164" fontId="6" fillId="2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Border="1" applyAlignment="1">
      <alignment vertical="top"/>
    </xf>
    <xf numFmtId="0" fontId="1" fillId="0" borderId="7" xfId="0" applyFont="1" applyFill="1" applyBorder="1" applyAlignment="1">
      <alignment horizontal="right" wrapText="1"/>
    </xf>
    <xf numFmtId="0" fontId="1" fillId="5" borderId="7" xfId="0" applyFont="1" applyFill="1" applyBorder="1"/>
    <xf numFmtId="0" fontId="1" fillId="5" borderId="7" xfId="0" applyFont="1" applyFill="1" applyBorder="1" applyAlignment="1">
      <alignment horizontal="center" wrapText="1"/>
    </xf>
    <xf numFmtId="164" fontId="1" fillId="5" borderId="7" xfId="0" applyNumberFormat="1" applyFont="1" applyFill="1" applyBorder="1" applyAlignment="1" applyProtection="1">
      <alignment horizontal="left" vertical="center" wrapText="1"/>
    </xf>
    <xf numFmtId="0" fontId="6" fillId="0" borderId="7" xfId="1" applyFont="1" applyBorder="1" applyProtection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/>
    <xf numFmtId="0" fontId="6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164" fontId="6" fillId="3" borderId="5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/>
    <xf numFmtId="0" fontId="1" fillId="0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left" wrapText="1"/>
    </xf>
    <xf numFmtId="0" fontId="6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" fontId="6" fillId="2" borderId="7" xfId="0" applyNumberFormat="1" applyFont="1" applyFill="1" applyBorder="1" applyAlignment="1" applyProtection="1">
      <alignment horizontal="right" vertical="center" wrapText="1"/>
    </xf>
    <xf numFmtId="1" fontId="6" fillId="5" borderId="14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164" fontId="1" fillId="5" borderId="19" xfId="0" applyNumberFormat="1" applyFont="1" applyFill="1" applyBorder="1" applyAlignment="1" applyProtection="1">
      <alignment horizontal="left" vertical="center" wrapText="1"/>
    </xf>
    <xf numFmtId="164" fontId="6" fillId="5" borderId="19" xfId="0" applyNumberFormat="1" applyFont="1" applyFill="1" applyBorder="1" applyAlignment="1" applyProtection="1">
      <alignment horizontal="left" vertical="center" wrapText="1"/>
    </xf>
    <xf numFmtId="164" fontId="6" fillId="2" borderId="6" xfId="0" applyNumberFormat="1" applyFont="1" applyFill="1" applyBorder="1" applyAlignment="1" applyProtection="1">
      <alignment horizontal="left" vertical="center" wrapText="1"/>
    </xf>
    <xf numFmtId="0" fontId="1" fillId="0" borderId="20" xfId="0" applyFont="1" applyBorder="1"/>
    <xf numFmtId="164" fontId="6" fillId="5" borderId="13" xfId="0" applyNumberFormat="1" applyFont="1" applyFill="1" applyBorder="1" applyAlignment="1" applyProtection="1">
      <alignment horizontal="left" vertical="center" wrapText="1"/>
    </xf>
    <xf numFmtId="0" fontId="1" fillId="5" borderId="7" xfId="0" applyFont="1" applyFill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/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wrapText="1"/>
    </xf>
    <xf numFmtId="164" fontId="6" fillId="2" borderId="10" xfId="0" applyNumberFormat="1" applyFont="1" applyFill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left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righ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3"/>
  <sheetViews>
    <sheetView tabSelected="1" zoomScale="80" zoomScaleNormal="80" workbookViewId="0">
      <selection activeCell="D25" sqref="D25"/>
    </sheetView>
  </sheetViews>
  <sheetFormatPr defaultRowHeight="15" x14ac:dyDescent="0.25"/>
  <cols>
    <col min="1" max="1" width="11.28515625" style="11" bestFit="1" customWidth="1"/>
    <col min="2" max="2" width="67.42578125" style="57" customWidth="1"/>
    <col min="3" max="3" width="13.7109375" style="11" customWidth="1"/>
    <col min="4" max="4" width="59.7109375" style="6" customWidth="1"/>
    <col min="5" max="5" width="19.85546875" style="17" customWidth="1"/>
    <col min="6" max="6" width="19.5703125" style="17" customWidth="1"/>
    <col min="7" max="7" width="17.42578125" style="17" customWidth="1"/>
    <col min="8" max="8" width="18.42578125" style="17" customWidth="1"/>
    <col min="9" max="9" width="17" style="17" customWidth="1"/>
    <col min="10" max="10" width="18.28515625" style="17" customWidth="1"/>
    <col min="11" max="11" width="18.42578125" style="17" customWidth="1"/>
    <col min="12" max="12" width="17.7109375" style="17" customWidth="1"/>
    <col min="13" max="13" width="18.5703125" style="17" customWidth="1"/>
    <col min="14" max="14" width="15.7109375" style="17" customWidth="1"/>
    <col min="15" max="15" width="17.85546875" style="17" customWidth="1"/>
    <col min="16" max="16" width="18.85546875" style="17" customWidth="1"/>
    <col min="17" max="17" width="18.5703125" style="17" customWidth="1"/>
    <col min="18" max="18" width="15.7109375" style="17" customWidth="1"/>
    <col min="19" max="19" width="18.140625" style="17" customWidth="1"/>
    <col min="20" max="20" width="17.5703125" style="17" customWidth="1"/>
    <col min="21" max="21" width="18.140625" style="17" customWidth="1"/>
    <col min="22" max="22" width="17.5703125" style="17" customWidth="1"/>
    <col min="23" max="23" width="17" style="17" customWidth="1"/>
    <col min="24" max="24" width="18.28515625" style="17" customWidth="1"/>
    <col min="25" max="25" width="18.42578125" style="17" customWidth="1"/>
    <col min="26" max="26" width="19" style="17" customWidth="1"/>
    <col min="27" max="27" width="17.7109375" style="17" customWidth="1"/>
    <col min="28" max="28" width="18.140625" style="17" customWidth="1"/>
    <col min="29" max="29" width="19.85546875" style="17" customWidth="1"/>
    <col min="30" max="30" width="18.28515625" style="17" customWidth="1"/>
    <col min="31" max="31" width="17" style="17" customWidth="1"/>
    <col min="32" max="32" width="17.85546875" style="17" customWidth="1"/>
    <col min="33" max="33" width="18.28515625" style="17" customWidth="1"/>
    <col min="34" max="35" width="18.5703125" style="17" customWidth="1"/>
    <col min="36" max="37" width="17.7109375" style="17" customWidth="1"/>
    <col min="38" max="38" width="17.85546875" style="17" customWidth="1"/>
    <col min="39" max="39" width="18.140625" style="17" customWidth="1"/>
    <col min="40" max="51" width="9.140625" style="17" customWidth="1"/>
    <col min="52" max="52" width="9.140625" style="28"/>
    <col min="53" max="16384" width="9.140625" style="1"/>
  </cols>
  <sheetData>
    <row r="1" spans="1:52" ht="66.75" customHeight="1" thickBot="1" x14ac:dyDescent="0.35">
      <c r="A1" s="104" t="s">
        <v>131</v>
      </c>
      <c r="B1" s="105"/>
      <c r="C1" s="106"/>
    </row>
    <row r="2" spans="1:52" s="2" customFormat="1" ht="30.75" thickBot="1" x14ac:dyDescent="0.3">
      <c r="A2" s="50" t="s">
        <v>20</v>
      </c>
      <c r="B2" s="50" t="s">
        <v>0</v>
      </c>
      <c r="C2" s="50" t="s">
        <v>16</v>
      </c>
      <c r="D2" s="51" t="s">
        <v>72</v>
      </c>
      <c r="E2" s="18"/>
      <c r="F2" s="31"/>
      <c r="G2" s="1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29"/>
    </row>
    <row r="3" spans="1:52" s="2" customFormat="1" ht="15.75" customHeight="1" thickBot="1" x14ac:dyDescent="0.3">
      <c r="A3" s="107" t="s">
        <v>25</v>
      </c>
      <c r="B3" s="107"/>
      <c r="C3" s="107"/>
      <c r="D3" s="52"/>
      <c r="E3" s="18"/>
      <c r="F3" s="20"/>
      <c r="G3" s="2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9"/>
    </row>
    <row r="4" spans="1:52" ht="15.75" thickBot="1" x14ac:dyDescent="0.3">
      <c r="A4" s="35" t="s">
        <v>1</v>
      </c>
      <c r="B4" s="3" t="s">
        <v>17</v>
      </c>
      <c r="C4" s="9" t="s">
        <v>21</v>
      </c>
      <c r="D4" s="12" t="s">
        <v>64</v>
      </c>
      <c r="F4" s="22"/>
      <c r="G4" s="21"/>
    </row>
    <row r="5" spans="1:52" ht="15.75" thickBot="1" x14ac:dyDescent="0.3">
      <c r="A5" s="35" t="s">
        <v>2</v>
      </c>
      <c r="B5" s="3" t="s">
        <v>109</v>
      </c>
      <c r="C5" s="9" t="s">
        <v>18</v>
      </c>
      <c r="D5" s="13" t="s">
        <v>132</v>
      </c>
      <c r="F5" s="23"/>
      <c r="G5" s="21"/>
    </row>
    <row r="6" spans="1:52" ht="15.75" thickBot="1" x14ac:dyDescent="0.3">
      <c r="A6" s="35" t="s">
        <v>3</v>
      </c>
      <c r="B6" s="3" t="s">
        <v>110</v>
      </c>
      <c r="C6" s="9" t="s">
        <v>18</v>
      </c>
      <c r="D6" s="13">
        <v>8</v>
      </c>
      <c r="F6" s="27"/>
      <c r="G6" s="21"/>
    </row>
    <row r="7" spans="1:52" ht="15.75" thickBot="1" x14ac:dyDescent="0.3">
      <c r="A7" s="35" t="s">
        <v>27</v>
      </c>
      <c r="B7" s="3" t="s">
        <v>23</v>
      </c>
      <c r="C7" s="9" t="s">
        <v>22</v>
      </c>
      <c r="D7" s="13">
        <v>1233</v>
      </c>
    </row>
    <row r="8" spans="1:52" ht="15.75" thickBot="1" x14ac:dyDescent="0.3">
      <c r="A8" s="35" t="s">
        <v>4</v>
      </c>
      <c r="B8" s="3" t="s">
        <v>28</v>
      </c>
      <c r="C8" s="9" t="s">
        <v>22</v>
      </c>
      <c r="D8" s="13">
        <v>609</v>
      </c>
      <c r="F8" s="21"/>
      <c r="G8" s="21"/>
    </row>
    <row r="9" spans="1:52" ht="15.75" thickBot="1" x14ac:dyDescent="0.3">
      <c r="A9" s="35" t="s">
        <v>5</v>
      </c>
      <c r="B9" s="53" t="s">
        <v>24</v>
      </c>
      <c r="C9" s="9" t="s">
        <v>22</v>
      </c>
      <c r="D9" s="13">
        <v>230</v>
      </c>
      <c r="F9" s="24"/>
      <c r="G9" s="21"/>
    </row>
    <row r="10" spans="1:52" ht="45.75" customHeight="1" thickBot="1" x14ac:dyDescent="0.3">
      <c r="A10" s="85" t="s">
        <v>6</v>
      </c>
      <c r="B10" s="54" t="s">
        <v>111</v>
      </c>
      <c r="C10" s="44" t="s">
        <v>19</v>
      </c>
      <c r="D10" s="12" t="s">
        <v>133</v>
      </c>
      <c r="F10" s="24"/>
      <c r="G10" s="21"/>
    </row>
    <row r="11" spans="1:52" ht="30.75" thickBot="1" x14ac:dyDescent="0.3">
      <c r="A11" s="86"/>
      <c r="B11" s="55" t="s">
        <v>99</v>
      </c>
      <c r="C11" s="44" t="s">
        <v>26</v>
      </c>
      <c r="D11" s="13" t="s">
        <v>134</v>
      </c>
      <c r="F11" s="24"/>
      <c r="G11" s="21"/>
    </row>
    <row r="12" spans="1:52" ht="45.75" thickBot="1" x14ac:dyDescent="0.3">
      <c r="A12" s="35" t="s">
        <v>7</v>
      </c>
      <c r="B12" s="37" t="s">
        <v>112</v>
      </c>
      <c r="C12" s="34" t="s">
        <v>19</v>
      </c>
      <c r="D12" s="12" t="s">
        <v>133</v>
      </c>
    </row>
    <row r="13" spans="1:52" ht="60" thickBot="1" x14ac:dyDescent="0.3">
      <c r="A13" s="35" t="s">
        <v>8</v>
      </c>
      <c r="B13" s="4" t="s">
        <v>113</v>
      </c>
      <c r="C13" s="34" t="s">
        <v>22</v>
      </c>
      <c r="D13" s="13">
        <v>15</v>
      </c>
    </row>
    <row r="14" spans="1:52" ht="60" thickBot="1" x14ac:dyDescent="0.3">
      <c r="A14" s="35" t="s">
        <v>107</v>
      </c>
      <c r="B14" s="4" t="s">
        <v>114</v>
      </c>
      <c r="C14" s="34" t="s">
        <v>22</v>
      </c>
      <c r="D14" s="13">
        <v>5</v>
      </c>
    </row>
    <row r="15" spans="1:52" ht="19.5" customHeight="1" thickBot="1" x14ac:dyDescent="0.3">
      <c r="A15" s="111" t="s">
        <v>32</v>
      </c>
      <c r="B15" s="112"/>
      <c r="C15" s="112"/>
      <c r="D15" s="113"/>
    </row>
    <row r="16" spans="1:52" ht="69.75" customHeight="1" thickBot="1" x14ac:dyDescent="0.3">
      <c r="A16" s="94" t="s">
        <v>15</v>
      </c>
      <c r="B16" s="56" t="s">
        <v>115</v>
      </c>
      <c r="C16" s="10" t="s">
        <v>19</v>
      </c>
      <c r="D16" s="12" t="s">
        <v>133</v>
      </c>
    </row>
    <row r="17" spans="1:54" ht="30.75" thickBot="1" x14ac:dyDescent="0.3">
      <c r="A17" s="95"/>
      <c r="B17" s="3" t="s">
        <v>99</v>
      </c>
      <c r="C17" s="34" t="s">
        <v>26</v>
      </c>
      <c r="D17" s="13" t="s">
        <v>134</v>
      </c>
      <c r="E17" s="21"/>
    </row>
    <row r="18" spans="1:54" ht="44.25" customHeight="1" thickBot="1" x14ac:dyDescent="0.3">
      <c r="A18" s="94" t="s">
        <v>9</v>
      </c>
      <c r="B18" s="87" t="s">
        <v>116</v>
      </c>
      <c r="C18" s="10" t="s">
        <v>19</v>
      </c>
      <c r="D18" s="76" t="s">
        <v>133</v>
      </c>
      <c r="E18" s="77"/>
      <c r="AY18" s="66"/>
    </row>
    <row r="19" spans="1:54" ht="32.25" customHeight="1" thickBot="1" x14ac:dyDescent="0.3">
      <c r="A19" s="95"/>
      <c r="B19" s="88"/>
      <c r="C19" s="42" t="s">
        <v>117</v>
      </c>
      <c r="D19" s="13" t="s">
        <v>134</v>
      </c>
      <c r="E19" s="7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8"/>
    </row>
    <row r="20" spans="1:54" ht="45.75" customHeight="1" thickBot="1" x14ac:dyDescent="0.3">
      <c r="A20" s="94" t="s">
        <v>10</v>
      </c>
      <c r="B20" s="89" t="s">
        <v>118</v>
      </c>
      <c r="C20" s="74" t="s">
        <v>19</v>
      </c>
      <c r="D20" s="80" t="s">
        <v>133</v>
      </c>
      <c r="F20" s="75"/>
      <c r="AY20" s="66"/>
    </row>
    <row r="21" spans="1:54" ht="15.75" thickBot="1" x14ac:dyDescent="0.3">
      <c r="A21" s="95"/>
      <c r="B21" s="90"/>
      <c r="C21" s="10"/>
      <c r="D21" s="78"/>
      <c r="E21" s="7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67"/>
      <c r="BA21" s="65"/>
      <c r="BB21" s="14"/>
    </row>
    <row r="22" spans="1:54" ht="78.75" customHeight="1" thickBot="1" x14ac:dyDescent="0.3">
      <c r="A22" s="33" t="s">
        <v>11</v>
      </c>
      <c r="B22" s="73" t="s">
        <v>119</v>
      </c>
      <c r="C22" s="10" t="s">
        <v>18</v>
      </c>
      <c r="D22" s="13">
        <v>2</v>
      </c>
    </row>
    <row r="23" spans="1:54" ht="60.75" thickBot="1" x14ac:dyDescent="0.3">
      <c r="A23" s="33" t="s">
        <v>34</v>
      </c>
      <c r="B23" s="56" t="s">
        <v>108</v>
      </c>
      <c r="C23" s="10" t="s">
        <v>18</v>
      </c>
      <c r="D23" s="36">
        <v>6</v>
      </c>
    </row>
    <row r="24" spans="1:54" ht="75.75" thickBot="1" x14ac:dyDescent="0.3">
      <c r="A24" s="94" t="s">
        <v>35</v>
      </c>
      <c r="B24" s="4" t="s">
        <v>120</v>
      </c>
      <c r="C24" s="10" t="s">
        <v>19</v>
      </c>
      <c r="D24" s="12" t="s">
        <v>133</v>
      </c>
    </row>
    <row r="25" spans="1:54" ht="30.75" thickBot="1" x14ac:dyDescent="0.3">
      <c r="A25" s="95"/>
      <c r="B25" s="3" t="s">
        <v>99</v>
      </c>
      <c r="C25" s="34" t="s">
        <v>26</v>
      </c>
      <c r="D25" s="13" t="s">
        <v>134</v>
      </c>
      <c r="E25" s="21"/>
    </row>
    <row r="26" spans="1:54" ht="60.75" thickBot="1" x14ac:dyDescent="0.3">
      <c r="A26" s="10" t="s">
        <v>36</v>
      </c>
      <c r="B26" s="4" t="s">
        <v>121</v>
      </c>
      <c r="C26" s="10" t="s">
        <v>18</v>
      </c>
      <c r="D26" s="13">
        <v>1</v>
      </c>
    </row>
    <row r="27" spans="1:54" s="49" customFormat="1" ht="29.25" thickBot="1" x14ac:dyDescent="0.3">
      <c r="A27" s="38"/>
      <c r="B27" s="40" t="s">
        <v>122</v>
      </c>
      <c r="C27" s="38"/>
      <c r="D27" s="39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28"/>
    </row>
    <row r="28" spans="1:54" ht="15.75" thickBot="1" x14ac:dyDescent="0.3">
      <c r="A28" s="8" t="s">
        <v>12</v>
      </c>
      <c r="B28" s="7" t="s">
        <v>123</v>
      </c>
      <c r="C28" s="8" t="s">
        <v>18</v>
      </c>
      <c r="D28" s="13">
        <v>54</v>
      </c>
    </row>
    <row r="29" spans="1:54" ht="37.5" customHeight="1" thickBot="1" x14ac:dyDescent="0.3">
      <c r="A29" s="32" t="s">
        <v>13</v>
      </c>
      <c r="B29" s="7" t="s">
        <v>124</v>
      </c>
      <c r="C29" s="32" t="s">
        <v>18</v>
      </c>
      <c r="D29" s="13">
        <v>48</v>
      </c>
    </row>
    <row r="30" spans="1:54" ht="45.75" thickBot="1" x14ac:dyDescent="0.3">
      <c r="A30" s="9" t="s">
        <v>14</v>
      </c>
      <c r="B30" s="4" t="s">
        <v>125</v>
      </c>
      <c r="C30" s="9" t="s">
        <v>19</v>
      </c>
      <c r="D30" s="12" t="s">
        <v>133</v>
      </c>
    </row>
    <row r="31" spans="1:54" ht="36.75" customHeight="1" thickBot="1" x14ac:dyDescent="0.3">
      <c r="A31" s="96" t="s">
        <v>29</v>
      </c>
      <c r="B31" s="89" t="s">
        <v>100</v>
      </c>
      <c r="C31" s="9" t="s">
        <v>22</v>
      </c>
      <c r="D31" s="13">
        <v>13</v>
      </c>
    </row>
    <row r="32" spans="1:54" ht="15.75" thickBot="1" x14ac:dyDescent="0.3">
      <c r="A32" s="97"/>
      <c r="B32" s="90"/>
      <c r="C32" s="9" t="s">
        <v>33</v>
      </c>
      <c r="D32" s="14">
        <f>D31/D29*100</f>
        <v>27.083333333333332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64"/>
    </row>
    <row r="33" spans="1:52" ht="54" customHeight="1" thickBot="1" x14ac:dyDescent="0.3">
      <c r="A33" s="96" t="s">
        <v>37</v>
      </c>
      <c r="B33" s="89"/>
      <c r="C33" s="9"/>
      <c r="D33" s="13"/>
    </row>
    <row r="34" spans="1:52" ht="15.75" thickBot="1" x14ac:dyDescent="0.3">
      <c r="A34" s="97"/>
      <c r="B34" s="90"/>
      <c r="C34" s="1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64"/>
    </row>
    <row r="35" spans="1:52" ht="50.25" customHeight="1" thickBot="1" x14ac:dyDescent="0.3">
      <c r="A35" s="96" t="s">
        <v>38</v>
      </c>
      <c r="B35" s="91" t="s">
        <v>126</v>
      </c>
      <c r="C35" s="10" t="s">
        <v>18</v>
      </c>
      <c r="D35" s="47">
        <v>1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58"/>
      <c r="AY35" s="58"/>
      <c r="AZ35" s="59"/>
    </row>
    <row r="36" spans="1:52" ht="20.25" customHeight="1" thickBot="1" x14ac:dyDescent="0.3">
      <c r="A36" s="97"/>
      <c r="B36" s="92"/>
      <c r="C36" s="10" t="s">
        <v>33</v>
      </c>
      <c r="D36" s="14">
        <f>D35/D29*100</f>
        <v>2.083333333333333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64"/>
    </row>
    <row r="37" spans="1:52" s="5" customFormat="1" ht="60" customHeight="1" thickBot="1" x14ac:dyDescent="0.3">
      <c r="A37" s="83" t="s">
        <v>80</v>
      </c>
      <c r="B37" s="45" t="s">
        <v>127</v>
      </c>
      <c r="C37" s="43" t="s">
        <v>18</v>
      </c>
      <c r="D37" s="13">
        <v>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60"/>
      <c r="AY37" s="60"/>
      <c r="AZ37" s="61"/>
    </row>
    <row r="38" spans="1:52" s="5" customFormat="1" ht="15.75" customHeight="1" thickBot="1" x14ac:dyDescent="0.3">
      <c r="A38" s="93"/>
      <c r="B38" s="82" t="s">
        <v>128</v>
      </c>
      <c r="C38" s="43" t="s">
        <v>18</v>
      </c>
      <c r="D38" s="13">
        <v>1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8"/>
    </row>
    <row r="39" spans="1:52" s="5" customFormat="1" ht="17.25" customHeight="1" thickBot="1" x14ac:dyDescent="0.3">
      <c r="A39" s="84"/>
      <c r="B39" s="81" t="s">
        <v>129</v>
      </c>
      <c r="C39" s="44" t="s">
        <v>18</v>
      </c>
      <c r="D39" s="13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8"/>
    </row>
    <row r="40" spans="1:52" s="5" customFormat="1" ht="48" thickBot="1" x14ac:dyDescent="0.3">
      <c r="A40" s="83" t="s">
        <v>81</v>
      </c>
      <c r="B40" s="45" t="s">
        <v>98</v>
      </c>
      <c r="C40" s="44" t="s">
        <v>18</v>
      </c>
      <c r="D40" s="13">
        <v>3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60"/>
      <c r="AY40" s="60"/>
      <c r="AZ40" s="62"/>
    </row>
    <row r="41" spans="1:52" ht="16.5" thickBot="1" x14ac:dyDescent="0.3">
      <c r="A41" s="93"/>
      <c r="B41" s="45" t="s">
        <v>74</v>
      </c>
      <c r="C41" s="44" t="s">
        <v>18</v>
      </c>
      <c r="D41" s="13">
        <v>0</v>
      </c>
    </row>
    <row r="42" spans="1:52" ht="16.5" thickBot="1" x14ac:dyDescent="0.3">
      <c r="A42" s="84"/>
      <c r="B42" s="45" t="s">
        <v>128</v>
      </c>
      <c r="C42" s="44" t="s">
        <v>18</v>
      </c>
      <c r="D42" s="13">
        <v>2</v>
      </c>
    </row>
    <row r="43" spans="1:52" ht="48" thickBot="1" x14ac:dyDescent="0.3">
      <c r="A43" s="83" t="s">
        <v>82</v>
      </c>
      <c r="B43" s="45" t="s">
        <v>97</v>
      </c>
      <c r="C43" s="44" t="s">
        <v>18</v>
      </c>
      <c r="D43" s="13">
        <v>13</v>
      </c>
    </row>
    <row r="44" spans="1:52" ht="16.5" thickBot="1" x14ac:dyDescent="0.3">
      <c r="A44" s="93"/>
      <c r="B44" s="46" t="s">
        <v>74</v>
      </c>
      <c r="C44" s="43" t="s">
        <v>18</v>
      </c>
      <c r="D44" s="13">
        <v>2</v>
      </c>
    </row>
    <row r="45" spans="1:52" ht="16.5" customHeight="1" thickBot="1" x14ac:dyDescent="0.3">
      <c r="A45" s="84"/>
      <c r="B45" s="46" t="s">
        <v>128</v>
      </c>
      <c r="C45" s="43" t="s">
        <v>18</v>
      </c>
      <c r="D45" s="13">
        <v>10</v>
      </c>
    </row>
    <row r="46" spans="1:52" ht="48" thickBot="1" x14ac:dyDescent="0.3">
      <c r="A46" s="8" t="s">
        <v>83</v>
      </c>
      <c r="B46" s="41" t="s">
        <v>130</v>
      </c>
      <c r="C46" s="71" t="s">
        <v>18</v>
      </c>
      <c r="D46" s="13">
        <v>2</v>
      </c>
    </row>
    <row r="47" spans="1:52" ht="48" customHeight="1" thickBot="1" x14ac:dyDescent="0.3">
      <c r="A47" s="83" t="s">
        <v>84</v>
      </c>
      <c r="B47" s="101" t="s">
        <v>106</v>
      </c>
      <c r="C47" s="72" t="s">
        <v>18</v>
      </c>
      <c r="D47" s="70">
        <v>3</v>
      </c>
    </row>
    <row r="48" spans="1:52" ht="16.5" customHeight="1" thickBot="1" x14ac:dyDescent="0.3">
      <c r="A48" s="84"/>
      <c r="B48" s="102"/>
      <c r="C48" s="72" t="s">
        <v>33</v>
      </c>
      <c r="D48" s="70">
        <f>D47/D29*100</f>
        <v>6.25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</row>
    <row r="49" spans="1:52" ht="63.75" customHeight="1" thickBot="1" x14ac:dyDescent="0.3">
      <c r="A49" s="83" t="s">
        <v>85</v>
      </c>
      <c r="B49" s="101" t="s">
        <v>101</v>
      </c>
      <c r="C49" s="69" t="s">
        <v>18</v>
      </c>
      <c r="D49" s="13">
        <v>3</v>
      </c>
    </row>
    <row r="50" spans="1:52" ht="16.5" customHeight="1" thickBot="1" x14ac:dyDescent="0.3">
      <c r="A50" s="84"/>
      <c r="B50" s="102"/>
      <c r="C50" s="69" t="s">
        <v>33</v>
      </c>
      <c r="D50" s="13">
        <f>D49/D29*100</f>
        <v>6.25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ht="63.75" customHeight="1" thickBot="1" x14ac:dyDescent="0.3">
      <c r="A51" s="83" t="s">
        <v>86</v>
      </c>
      <c r="B51" s="101" t="s">
        <v>102</v>
      </c>
      <c r="C51" s="43" t="s">
        <v>18</v>
      </c>
      <c r="D51" s="13">
        <v>5</v>
      </c>
    </row>
    <row r="52" spans="1:52" ht="16.5" customHeight="1" thickBot="1" x14ac:dyDescent="0.3">
      <c r="A52" s="84"/>
      <c r="B52" s="102"/>
      <c r="C52" s="43" t="s">
        <v>33</v>
      </c>
      <c r="D52" s="13">
        <f>D51/D29*100</f>
        <v>10.416666666666668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spans="1:52" ht="63.75" customHeight="1" thickBot="1" x14ac:dyDescent="0.3">
      <c r="A53" s="83" t="s">
        <v>87</v>
      </c>
      <c r="B53" s="101" t="s">
        <v>103</v>
      </c>
      <c r="C53" s="43" t="s">
        <v>18</v>
      </c>
      <c r="D53" s="13">
        <v>1</v>
      </c>
    </row>
    <row r="54" spans="1:52" ht="16.5" customHeight="1" thickBot="1" x14ac:dyDescent="0.3">
      <c r="A54" s="84"/>
      <c r="B54" s="102"/>
      <c r="C54" s="43" t="s">
        <v>33</v>
      </c>
      <c r="D54" s="13">
        <f>D53/D29*100</f>
        <v>2.083333333333333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ht="63.75" customHeight="1" thickBot="1" x14ac:dyDescent="0.3">
      <c r="A55" s="83" t="s">
        <v>88</v>
      </c>
      <c r="B55" s="101" t="s">
        <v>105</v>
      </c>
      <c r="C55" s="43" t="s">
        <v>18</v>
      </c>
      <c r="D55" s="13">
        <v>2</v>
      </c>
    </row>
    <row r="56" spans="1:52" ht="16.5" customHeight="1" thickBot="1" x14ac:dyDescent="0.3">
      <c r="A56" s="84"/>
      <c r="B56" s="102"/>
      <c r="C56" s="43" t="s">
        <v>33</v>
      </c>
      <c r="D56" s="13">
        <f>D55/D29*100</f>
        <v>4.1666666666666661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52" ht="48" customHeight="1" thickBot="1" x14ac:dyDescent="0.3">
      <c r="A57" s="83" t="s">
        <v>89</v>
      </c>
      <c r="B57" s="101" t="s">
        <v>104</v>
      </c>
      <c r="C57" s="43" t="s">
        <v>18</v>
      </c>
      <c r="D57" s="13">
        <v>0</v>
      </c>
    </row>
    <row r="58" spans="1:52" ht="16.5" customHeight="1" thickBot="1" x14ac:dyDescent="0.3">
      <c r="A58" s="84"/>
      <c r="B58" s="102"/>
      <c r="C58" s="43" t="s">
        <v>33</v>
      </c>
      <c r="D58" s="13">
        <f>D57/D29*100</f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1:52" ht="30.75" customHeight="1" thickBot="1" x14ac:dyDescent="0.3">
      <c r="A59" s="108" t="s">
        <v>73</v>
      </c>
      <c r="B59" s="109"/>
      <c r="C59" s="109"/>
      <c r="D59" s="110"/>
    </row>
    <row r="60" spans="1:52" ht="60.75" customHeight="1" thickBot="1" x14ac:dyDescent="0.3">
      <c r="A60" s="98" t="s">
        <v>30</v>
      </c>
      <c r="B60" s="99" t="s">
        <v>75</v>
      </c>
      <c r="C60" s="8" t="s">
        <v>22</v>
      </c>
      <c r="D60" s="13">
        <v>32</v>
      </c>
    </row>
    <row r="61" spans="1:52" ht="15.75" thickBot="1" x14ac:dyDescent="0.3">
      <c r="A61" s="98"/>
      <c r="B61" s="99"/>
      <c r="C61" s="8" t="s">
        <v>33</v>
      </c>
      <c r="D61" s="15">
        <f>D60/$D$9*100</f>
        <v>13.913043478260869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30"/>
    </row>
    <row r="62" spans="1:52" ht="60.75" customHeight="1" thickBot="1" x14ac:dyDescent="0.3">
      <c r="A62" s="98" t="s">
        <v>31</v>
      </c>
      <c r="B62" s="99" t="s">
        <v>95</v>
      </c>
      <c r="C62" s="8" t="s">
        <v>22</v>
      </c>
      <c r="D62" s="13">
        <v>42</v>
      </c>
    </row>
    <row r="63" spans="1:52" ht="15.75" thickBot="1" x14ac:dyDescent="0.3">
      <c r="A63" s="98"/>
      <c r="B63" s="99"/>
      <c r="C63" s="8" t="s">
        <v>33</v>
      </c>
      <c r="D63" s="15">
        <f>D62/$D$8*100</f>
        <v>6.8965517241379306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30"/>
    </row>
    <row r="64" spans="1:52" ht="34.5" customHeight="1" thickBot="1" x14ac:dyDescent="0.3">
      <c r="A64" s="98" t="s">
        <v>90</v>
      </c>
      <c r="B64" s="99" t="s">
        <v>76</v>
      </c>
      <c r="C64" s="8" t="s">
        <v>22</v>
      </c>
      <c r="D64" s="13">
        <v>0</v>
      </c>
    </row>
    <row r="65" spans="1:52" ht="23.25" customHeight="1" thickBot="1" x14ac:dyDescent="0.3">
      <c r="A65" s="98"/>
      <c r="B65" s="99"/>
      <c r="C65" s="8" t="s">
        <v>33</v>
      </c>
      <c r="D65" s="15">
        <f>D64/$D$8*100</f>
        <v>0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63"/>
    </row>
    <row r="66" spans="1:52" ht="23.25" customHeight="1" thickBot="1" x14ac:dyDescent="0.3">
      <c r="A66" s="98" t="s">
        <v>91</v>
      </c>
      <c r="B66" s="100" t="s">
        <v>77</v>
      </c>
      <c r="C66" s="8" t="s">
        <v>22</v>
      </c>
      <c r="D66" s="16">
        <v>0</v>
      </c>
    </row>
    <row r="67" spans="1:52" ht="23.25" customHeight="1" thickBot="1" x14ac:dyDescent="0.3">
      <c r="A67" s="98"/>
      <c r="B67" s="100"/>
      <c r="C67" s="8" t="s">
        <v>33</v>
      </c>
      <c r="D67" s="15">
        <f>D66/$D$8*100</f>
        <v>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63"/>
    </row>
    <row r="68" spans="1:52" ht="23.25" customHeight="1" thickBot="1" x14ac:dyDescent="0.3">
      <c r="A68" s="98" t="s">
        <v>92</v>
      </c>
      <c r="B68" s="99" t="s">
        <v>78</v>
      </c>
      <c r="C68" s="8" t="s">
        <v>22</v>
      </c>
      <c r="D68" s="16">
        <v>0</v>
      </c>
    </row>
    <row r="69" spans="1:52" ht="23.25" customHeight="1" thickBot="1" x14ac:dyDescent="0.3">
      <c r="A69" s="98"/>
      <c r="B69" s="99"/>
      <c r="C69" s="8" t="s">
        <v>33</v>
      </c>
      <c r="D69" s="15">
        <f>D68/$D$8*100</f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63"/>
    </row>
    <row r="70" spans="1:52" ht="30" customHeight="1" thickBot="1" x14ac:dyDescent="0.3">
      <c r="A70" s="98" t="s">
        <v>93</v>
      </c>
      <c r="B70" s="91" t="s">
        <v>96</v>
      </c>
      <c r="C70" s="8" t="s">
        <v>18</v>
      </c>
      <c r="D70" s="16">
        <v>0</v>
      </c>
    </row>
    <row r="71" spans="1:52" ht="22.5" customHeight="1" thickBot="1" x14ac:dyDescent="0.3">
      <c r="A71" s="98"/>
      <c r="B71" s="103"/>
      <c r="C71" s="8" t="s">
        <v>33</v>
      </c>
      <c r="D71" s="15">
        <f>D70/$D$8*100</f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63"/>
    </row>
    <row r="72" spans="1:52" ht="30" customHeight="1" thickBot="1" x14ac:dyDescent="0.3">
      <c r="A72" s="98" t="s">
        <v>94</v>
      </c>
      <c r="B72" s="99" t="s">
        <v>79</v>
      </c>
      <c r="C72" s="8" t="s">
        <v>22</v>
      </c>
      <c r="D72" s="16">
        <v>0</v>
      </c>
    </row>
    <row r="73" spans="1:52" ht="30" customHeight="1" thickBot="1" x14ac:dyDescent="0.3">
      <c r="A73" s="98"/>
      <c r="B73" s="99"/>
      <c r="C73" s="8" t="s">
        <v>33</v>
      </c>
      <c r="D73" s="15">
        <f>D72/$D$29*100</f>
        <v>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63"/>
    </row>
  </sheetData>
  <mergeCells count="46">
    <mergeCell ref="B70:B71"/>
    <mergeCell ref="A70:A71"/>
    <mergeCell ref="A72:A73"/>
    <mergeCell ref="B72:B73"/>
    <mergeCell ref="A1:C1"/>
    <mergeCell ref="A3:C3"/>
    <mergeCell ref="A16:A17"/>
    <mergeCell ref="A18:A19"/>
    <mergeCell ref="A20:A21"/>
    <mergeCell ref="A31:A32"/>
    <mergeCell ref="A33:A34"/>
    <mergeCell ref="B31:B32"/>
    <mergeCell ref="B33:B34"/>
    <mergeCell ref="A59:D59"/>
    <mergeCell ref="A15:D15"/>
    <mergeCell ref="A40:A42"/>
    <mergeCell ref="A60:A61"/>
    <mergeCell ref="B60:B61"/>
    <mergeCell ref="A43:A45"/>
    <mergeCell ref="A66:A67"/>
    <mergeCell ref="B66:B67"/>
    <mergeCell ref="B51:B52"/>
    <mergeCell ref="A51:A52"/>
    <mergeCell ref="B53:B54"/>
    <mergeCell ref="A53:A54"/>
    <mergeCell ref="B55:B56"/>
    <mergeCell ref="A55:A56"/>
    <mergeCell ref="B57:B58"/>
    <mergeCell ref="A57:A58"/>
    <mergeCell ref="B47:B48"/>
    <mergeCell ref="A47:A48"/>
    <mergeCell ref="B49:B50"/>
    <mergeCell ref="A68:A69"/>
    <mergeCell ref="B68:B69"/>
    <mergeCell ref="A62:A63"/>
    <mergeCell ref="B62:B63"/>
    <mergeCell ref="B64:B65"/>
    <mergeCell ref="A64:A65"/>
    <mergeCell ref="A49:A50"/>
    <mergeCell ref="A10:A11"/>
    <mergeCell ref="B18:B19"/>
    <mergeCell ref="B20:B21"/>
    <mergeCell ref="B35:B36"/>
    <mergeCell ref="A37:A39"/>
    <mergeCell ref="A24:A25"/>
    <mergeCell ref="A35:A36"/>
  </mergeCells>
  <dataValidations count="2">
    <dataValidation type="list" allowBlank="1" showInputMessage="1" showErrorMessage="1" sqref="D4">
      <formula1>МО</formula1>
    </dataValidation>
    <dataValidation type="list" allowBlank="1" showInputMessage="1" showErrorMessage="1" sqref="D24 D16 D30 D10 D12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sqref="A1:A33"/>
    </sheetView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  <row r="33" spans="1:1" x14ac:dyDescent="0.25">
      <c r="A3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Форма_ФГ_01_2024</vt:lpstr>
      <vt:lpstr>Лист1</vt:lpstr>
      <vt:lpstr>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2024-04-03T08:38:22Z</dcterms:modified>
</cp:coreProperties>
</file>